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5" r:id="rId1"/>
  </sheets>
  <calcPr calcId="145621" iterate="1" iterateCount="1000" calcOnSave="0"/>
</workbook>
</file>

<file path=xl/calcChain.xml><?xml version="1.0" encoding="utf-8"?>
<calcChain xmlns="http://schemas.openxmlformats.org/spreadsheetml/2006/main">
  <c r="S15" i="25" l="1"/>
  <c r="Q15" i="25"/>
  <c r="O15" i="25"/>
  <c r="M15" i="25"/>
  <c r="K15" i="25"/>
  <c r="I15" i="25"/>
  <c r="G15" i="25"/>
  <c r="D15" i="25"/>
  <c r="S14" i="25"/>
  <c r="Q14" i="25"/>
  <c r="O14" i="25"/>
  <c r="M14" i="25"/>
  <c r="K14" i="25"/>
  <c r="I14" i="25"/>
  <c r="G14" i="25"/>
  <c r="D14" i="25"/>
  <c r="S13" i="25"/>
  <c r="Q13" i="25"/>
  <c r="O13" i="25"/>
  <c r="M13" i="25"/>
  <c r="K13" i="25"/>
  <c r="I13" i="25"/>
  <c r="G13" i="25"/>
  <c r="D13" i="25"/>
  <c r="S12" i="25"/>
  <c r="Q12" i="25"/>
  <c r="O12" i="25"/>
  <c r="M12" i="25"/>
  <c r="K12" i="25"/>
  <c r="I12" i="25"/>
  <c r="G12" i="25"/>
  <c r="D12" i="25"/>
  <c r="S11" i="25"/>
  <c r="Q11" i="25"/>
  <c r="O11" i="25"/>
  <c r="M11" i="25"/>
  <c r="K11" i="25"/>
  <c r="I11" i="25"/>
  <c r="G11" i="25"/>
  <c r="D11" i="25"/>
  <c r="S10" i="25"/>
  <c r="Q10" i="25"/>
  <c r="O10" i="25"/>
  <c r="M10" i="25"/>
  <c r="K10" i="25"/>
  <c r="I10" i="25"/>
  <c r="G10" i="25"/>
  <c r="D10" i="25"/>
  <c r="S9" i="25"/>
  <c r="Q9" i="25"/>
  <c r="O9" i="25"/>
  <c r="M9" i="25"/>
  <c r="K9" i="25"/>
  <c r="I9" i="25"/>
  <c r="G9" i="25"/>
  <c r="D9" i="25"/>
  <c r="S8" i="25"/>
  <c r="Q8" i="25"/>
  <c r="O8" i="25"/>
  <c r="M8" i="25"/>
  <c r="K8" i="25"/>
  <c r="I8" i="25"/>
  <c r="G8" i="25"/>
  <c r="D8" i="25"/>
</calcChain>
</file>

<file path=xl/sharedStrings.xml><?xml version="1.0" encoding="utf-8"?>
<sst xmlns="http://schemas.openxmlformats.org/spreadsheetml/2006/main" count="42" uniqueCount="42">
  <si>
    <t>المساحة المزروعة بالدونم</t>
  </si>
  <si>
    <t>نجيليات</t>
  </si>
  <si>
    <t>قرنيات</t>
  </si>
  <si>
    <t>زراعات علفية</t>
  </si>
  <si>
    <t>زراعات صناعية</t>
  </si>
  <si>
    <t>درنيات وابصال</t>
  </si>
  <si>
    <t>استخدام الاراضي</t>
  </si>
  <si>
    <t>الري</t>
  </si>
  <si>
    <t>المساحة المزروعة (4)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</si>
  <si>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</si>
  <si>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</si>
  <si>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</si>
  <si>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</si>
  <si>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(9)</t>
  </si>
  <si>
    <t>المساحة المروية (2)</t>
  </si>
  <si>
    <t>خضار ورقية</t>
  </si>
  <si>
    <t>خضار ثمرية</t>
  </si>
  <si>
    <t>المجموع</t>
  </si>
  <si>
    <t>غيرها</t>
  </si>
  <si>
    <t>المساحة الاجمالية المزروعة
 (1)</t>
  </si>
  <si>
    <r>
      <t xml:space="preserve">المساحة الاجمالية
</t>
    </r>
    <r>
      <rPr>
        <b/>
        <sz val="12"/>
        <color theme="1"/>
        <rFont val="Calibri"/>
        <family val="2"/>
        <scheme val="minor"/>
      </rPr>
      <t xml:space="preserve"> (3)</t>
    </r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</si>
  <si>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</si>
  <si>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</si>
  <si>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</si>
  <si>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</si>
  <si>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</si>
  <si>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</si>
  <si>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المساحة المزروعة (10)</t>
  </si>
  <si>
    <t>جدول 6.3</t>
  </si>
  <si>
    <t>قضاء: النبطيّة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</si>
  <si>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</si>
  <si>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</si>
  <si>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</si>
  <si>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الموسمية حسب المساحة الاجمالية وطرق التسويق*</t>
  </si>
  <si>
    <t xml:space="preserve">       %     (2/1)</t>
  </si>
  <si>
    <t xml:space="preserve">       %     (4/3)</t>
  </si>
  <si>
    <t xml:space="preserve">       %     (5/3)</t>
  </si>
  <si>
    <t xml:space="preserve">       %     (6/3)</t>
  </si>
  <si>
    <t xml:space="preserve">       %     (7/3)</t>
  </si>
  <si>
    <t xml:space="preserve">       %     (8/3)</t>
  </si>
  <si>
    <t xml:space="preserve">       %  (9/3)</t>
  </si>
  <si>
    <t xml:space="preserve">       %     (10/3)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</si>
</sst>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4" fillId="0" borderId="0" xfId="0" applyFont="1"/>
    <xf numFmtId="0" fontId="1" fillId="0" borderId="16" xfId="0" applyFont="1" applyBorder="1"/>
    <xf numFmtId="0" fontId="1" fillId="0" borderId="15" xfId="0" applyFont="1" applyBorder="1"/>
    <xf numFmtId="0" fontId="1" fillId="0" borderId="24" xfId="0" applyFont="1" applyBorder="1"/>
    <xf numFmtId="0" fontId="1" fillId="0" borderId="6" xfId="0" applyFont="1" applyBorder="1" applyAlignment="1">
      <alignment horizontal="center" vertical="center" wrapText="1"/>
    </xf>
    <xf numFmtId="0" fontId="4" fillId="0" borderId="4" xfId="0" applyFont="1" applyBorder="1"/>
    <xf numFmtId="0" fontId="3" fillId="0" borderId="0" xfId="0" applyFont="1" applyBorder="1" applyAlignment="1">
      <alignment horizontal="left"/>
    </xf>
    <xf numFmtId="164" fontId="6" fillId="0" borderId="10" xfId="1" applyNumberFormat="1" applyFont="1" applyBorder="1"/>
    <xf numFmtId="164" fontId="0" fillId="0" borderId="10" xfId="1" applyNumberFormat="1" applyFont="1" applyBorder="1"/>
    <xf numFmtId="165" fontId="0" fillId="0" borderId="7" xfId="0" applyNumberFormat="1" applyBorder="1"/>
    <xf numFmtId="164" fontId="0" fillId="0" borderId="25" xfId="1" applyNumberFormat="1" applyFont="1" applyBorder="1"/>
    <xf numFmtId="165" fontId="0" fillId="0" borderId="18" xfId="0" applyNumberFormat="1" applyBorder="1"/>
    <xf numFmtId="164" fontId="6" fillId="0" borderId="11" xfId="1" applyNumberFormat="1" applyFont="1" applyBorder="1"/>
    <xf numFmtId="164" fontId="0" fillId="0" borderId="11" xfId="1" applyNumberFormat="1" applyFont="1" applyBorder="1"/>
    <xf numFmtId="165" fontId="0" fillId="0" borderId="9" xfId="0" applyNumberFormat="1" applyBorder="1"/>
    <xf numFmtId="164" fontId="0" fillId="0" borderId="8" xfId="1" applyNumberFormat="1" applyFont="1" applyBorder="1"/>
    <xf numFmtId="165" fontId="0" fillId="0" borderId="1" xfId="0" applyNumberFormat="1" applyBorder="1"/>
    <xf numFmtId="164" fontId="6" fillId="0" borderId="12" xfId="1" applyNumberFormat="1" applyFont="1" applyBorder="1"/>
    <xf numFmtId="164" fontId="0" fillId="0" borderId="12" xfId="1" applyNumberFormat="1" applyFont="1" applyBorder="1"/>
    <xf numFmtId="165" fontId="0" fillId="0" borderId="13" xfId="0" applyNumberFormat="1" applyBorder="1"/>
    <xf numFmtId="164" fontId="0" fillId="0" borderId="14" xfId="1" applyNumberFormat="1" applyFont="1" applyBorder="1"/>
    <xf numFmtId="165" fontId="0" fillId="0" borderId="17" xfId="0" applyNumberFormat="1" applyBorder="1"/>
    <xf numFmtId="164" fontId="7" fillId="0" borderId="22" xfId="1" applyNumberFormat="1" applyFont="1" applyBorder="1"/>
    <xf numFmtId="164" fontId="1" fillId="0" borderId="22" xfId="1" applyNumberFormat="1" applyFont="1" applyBorder="1"/>
    <xf numFmtId="165" fontId="1" fillId="0" borderId="23" xfId="0" applyNumberFormat="1" applyFont="1" applyBorder="1"/>
    <xf numFmtId="164" fontId="1" fillId="0" borderId="20" xfId="1" applyNumberFormat="1" applyFont="1" applyBorder="1"/>
    <xf numFmtId="165" fontId="1" fillId="0" borderId="21" xfId="0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rightToLeft="1" tabSelected="1" workbookViewId="0">
      <selection activeCell="B4" sqref="B4"/>
    </sheetView>
  </sheetViews>
  <sheetFormatPr defaultRowHeight="15" x14ac:dyDescent="0.25"/>
  <cols>
    <col min="1" max="1" width="14.42578125" customWidth="1"/>
    <col min="2" max="2" width="13.5703125" customWidth="1"/>
    <col min="3" max="3" width="11" customWidth="1"/>
    <col min="4" max="4" width="8.42578125" customWidth="1"/>
    <col min="5" max="5" width="11.5703125" customWidth="1"/>
    <col min="6" max="6" width="10.140625" customWidth="1"/>
    <col min="7" max="7" width="7" customWidth="1"/>
    <col min="8" max="8" width="10.28515625" customWidth="1"/>
    <col min="9" max="9" width="7.42578125" customWidth="1"/>
    <col min="11" max="11" width="6.85546875" customWidth="1"/>
    <col min="13" max="13" width="8.28515625" customWidth="1"/>
    <col min="14" max="14" width="9.85546875" customWidth="1"/>
    <col min="15" max="15" width="6.42578125" customWidth="1"/>
    <col min="17" max="17" width="6.140625" customWidth="1"/>
    <col min="19" max="19" width="6.85546875" customWidth="1"/>
  </cols>
  <sheetData>
    <row r="1" spans="1:19" ht="47.25" customHeight="1" x14ac:dyDescent="0.25">
      <c r="A1" s="39" t="s">
        <v>29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s="2" customFormat="1" ht="54" customHeight="1" x14ac:dyDescent="0.5">
      <c r="A2" s="36" t="s">
        <v>33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 s="2" customFormat="1" ht="16.5" customHeight="1" x14ac:dyDescent="0.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4" spans="1:19" ht="18" customHeight="1" thickBot="1" x14ac:dyDescent="0.35">
      <c r="A4" s="3" t="s">
        <v>28</v>
      </c>
      <c r="R4" s="9"/>
      <c r="S4" s="9" t="s">
        <v>0</v>
      </c>
    </row>
    <row r="5" spans="1:19" ht="20.100000000000001" customHeight="1" thickBot="1" x14ac:dyDescent="0.3">
      <c r="A5" s="34" t="s">
        <v>6</v>
      </c>
      <c r="B5" s="33" t="s">
        <v>19</v>
      </c>
      <c r="C5" s="33" t="s">
        <v>7</v>
      </c>
      <c r="D5" s="33"/>
      <c r="E5" s="34" t="s">
        <v>21</v>
      </c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2"/>
    </row>
    <row r="6" spans="1:19" ht="20.100000000000001" customHeight="1" thickBot="1" x14ac:dyDescent="0.3">
      <c r="A6" s="34"/>
      <c r="B6" s="33"/>
      <c r="C6" s="33"/>
      <c r="D6" s="33"/>
      <c r="E6" s="37" t="s">
        <v>20</v>
      </c>
      <c r="F6" s="33" t="s">
        <v>22</v>
      </c>
      <c r="G6" s="33"/>
      <c r="H6" s="32" t="s">
        <v>23</v>
      </c>
      <c r="I6" s="33"/>
      <c r="J6" s="32" t="s">
        <v>24</v>
      </c>
      <c r="K6" s="33"/>
      <c r="L6" s="32" t="s">
        <v>25</v>
      </c>
      <c r="M6" s="33"/>
      <c r="N6" s="32" t="s">
        <v>26</v>
      </c>
      <c r="O6" s="33"/>
      <c r="P6" s="32" t="s">
        <v>18</v>
      </c>
      <c r="Q6" s="33"/>
      <c r="R6" s="32" t="s">
        <v>32</v>
      </c>
      <c r="S6" s="33"/>
    </row>
    <row r="7" spans="1:19" ht="49.5" customHeight="1" thickBot="1" x14ac:dyDescent="0.3">
      <c r="A7" s="34"/>
      <c r="B7" s="33"/>
      <c r="C7" s="1" t="s">
        <v>14</v>
      </c>
      <c r="D7" s="1" t="s">
        <v>34</v>
      </c>
      <c r="E7" s="38"/>
      <c r="F7" s="1" t="s">
        <v>8</v>
      </c>
      <c r="G7" s="7" t="s">
        <v>35</v>
      </c>
      <c r="H7" s="7" t="s">
        <v>9</v>
      </c>
      <c r="I7" s="1" t="s">
        <v>36</v>
      </c>
      <c r="J7" s="7" t="s">
        <v>10</v>
      </c>
      <c r="K7" s="1" t="s">
        <v>37</v>
      </c>
      <c r="L7" s="7" t="s">
        <v>11</v>
      </c>
      <c r="M7" s="1" t="s">
        <v>38</v>
      </c>
      <c r="N7" s="7" t="s">
        <v>12</v>
      </c>
      <c r="O7" s="1" t="s">
        <v>39</v>
      </c>
      <c r="P7" s="7" t="s">
        <v>13</v>
      </c>
      <c r="Q7" s="1" t="s">
        <v>40</v>
      </c>
      <c r="R7" s="7" t="s">
        <v>27</v>
      </c>
      <c r="S7" s="1" t="s">
        <v>41</v>
      </c>
    </row>
    <row r="8" spans="1:19" ht="18" customHeight="1" x14ac:dyDescent="0.25">
      <c r="A8" s="4" t="s">
        <v>1</v>
      </c>
      <c r="B8" s="10">
        <v>9869.9330000000009</v>
      </c>
      <c r="C8" s="11">
        <v>272.07299999999998</v>
      </c>
      <c r="D8" s="12">
        <f>C8/B8*100</f>
        <v>2.7565840619181503</v>
      </c>
      <c r="E8" s="11">
        <v>9869.9330000000009</v>
      </c>
      <c r="F8" s="11">
        <v>1768.8109999999999</v>
      </c>
      <c r="G8" s="12">
        <f>F8/E8*100</f>
        <v>17.921205746786729</v>
      </c>
      <c r="H8" s="13">
        <v>6763.26</v>
      </c>
      <c r="I8" s="14">
        <f>H8/E8*100</f>
        <v>68.523869412284753</v>
      </c>
      <c r="J8" s="11">
        <v>103</v>
      </c>
      <c r="K8" s="12">
        <f>J8/E8*100</f>
        <v>1.043573446749841</v>
      </c>
      <c r="L8" s="11">
        <v>44</v>
      </c>
      <c r="M8" s="14">
        <f>L8/E8*100</f>
        <v>0.44579836560187391</v>
      </c>
      <c r="N8" s="11">
        <v>82</v>
      </c>
      <c r="O8" s="12">
        <f>N8/E8*100</f>
        <v>0.8308060449853103</v>
      </c>
      <c r="P8" s="13">
        <v>710.78</v>
      </c>
      <c r="Q8" s="14">
        <f>P8/E8*100</f>
        <v>7.2014673250568153</v>
      </c>
      <c r="R8" s="11">
        <v>398.08199999999999</v>
      </c>
      <c r="S8" s="12">
        <f>R8/E8*100</f>
        <v>4.0332796585346626</v>
      </c>
    </row>
    <row r="9" spans="1:19" ht="18" customHeight="1" x14ac:dyDescent="0.25">
      <c r="A9" s="5" t="s">
        <v>2</v>
      </c>
      <c r="B9" s="15">
        <v>3509.7220000000002</v>
      </c>
      <c r="C9" s="16">
        <v>706.59299999999996</v>
      </c>
      <c r="D9" s="17">
        <f t="shared" ref="D9:D15" si="0">C9/B9*100</f>
        <v>20.13244923672017</v>
      </c>
      <c r="E9" s="16">
        <v>3509.7220000000002</v>
      </c>
      <c r="F9" s="16">
        <v>1572.87</v>
      </c>
      <c r="G9" s="17">
        <f t="shared" ref="G9:G15" si="1">F9/E9*100</f>
        <v>44.8146605343671</v>
      </c>
      <c r="H9" s="18">
        <v>1627.0530000000001</v>
      </c>
      <c r="I9" s="19">
        <f t="shared" ref="I9:I15" si="2">H9/E9*100</f>
        <v>46.358458020321834</v>
      </c>
      <c r="J9" s="16">
        <v>11.7</v>
      </c>
      <c r="K9" s="17">
        <f t="shared" ref="K9:K15" si="3">J9/E9*100</f>
        <v>0.33335973618423337</v>
      </c>
      <c r="L9" s="16">
        <v>4.9000000000000004</v>
      </c>
      <c r="M9" s="19">
        <f t="shared" ref="M9:M15" si="4">L9/E9*100</f>
        <v>0.13961219720536269</v>
      </c>
      <c r="N9" s="16">
        <v>0.25</v>
      </c>
      <c r="O9" s="17">
        <f t="shared" ref="O9:O15" si="5">N9/E9*100</f>
        <v>7.1230712859878921E-3</v>
      </c>
      <c r="P9" s="18">
        <v>158.19</v>
      </c>
      <c r="Q9" s="19">
        <f t="shared" ref="Q9:Q15" si="6">P9/E9*100</f>
        <v>4.5071945869216989</v>
      </c>
      <c r="R9" s="16">
        <v>134.75899999999999</v>
      </c>
      <c r="S9" s="17">
        <f t="shared" ref="S9:S15" si="7">R9/E9*100</f>
        <v>3.839591853713769</v>
      </c>
    </row>
    <row r="10" spans="1:19" ht="18" customHeight="1" x14ac:dyDescent="0.25">
      <c r="A10" s="5" t="s">
        <v>3</v>
      </c>
      <c r="B10" s="15">
        <v>358.762</v>
      </c>
      <c r="C10" s="16">
        <v>14.712</v>
      </c>
      <c r="D10" s="17">
        <f t="shared" si="0"/>
        <v>4.1007687547733598</v>
      </c>
      <c r="E10" s="16">
        <v>358.762</v>
      </c>
      <c r="F10" s="16">
        <v>22</v>
      </c>
      <c r="G10" s="17">
        <f t="shared" si="1"/>
        <v>6.1321990623310159</v>
      </c>
      <c r="H10" s="18">
        <v>274.7</v>
      </c>
      <c r="I10" s="19">
        <f t="shared" si="2"/>
        <v>76.56886738283319</v>
      </c>
      <c r="J10" s="16">
        <v>0</v>
      </c>
      <c r="K10" s="17">
        <f t="shared" si="3"/>
        <v>0</v>
      </c>
      <c r="L10" s="16">
        <v>12</v>
      </c>
      <c r="M10" s="19">
        <f t="shared" si="4"/>
        <v>3.3448358521805539</v>
      </c>
      <c r="N10" s="16">
        <v>0</v>
      </c>
      <c r="O10" s="17">
        <f t="shared" si="5"/>
        <v>0</v>
      </c>
      <c r="P10" s="18">
        <v>44.5</v>
      </c>
      <c r="Q10" s="19">
        <f t="shared" si="6"/>
        <v>12.403766285169555</v>
      </c>
      <c r="R10" s="16">
        <v>5.5620000000000003</v>
      </c>
      <c r="S10" s="17">
        <f t="shared" si="7"/>
        <v>1.5503314174856868</v>
      </c>
    </row>
    <row r="11" spans="1:19" ht="18" customHeight="1" x14ac:dyDescent="0.25">
      <c r="A11" s="5" t="s">
        <v>15</v>
      </c>
      <c r="B11" s="15">
        <v>1227.614</v>
      </c>
      <c r="C11" s="16">
        <v>1169.5239999999999</v>
      </c>
      <c r="D11" s="17">
        <f t="shared" si="0"/>
        <v>95.268056571528177</v>
      </c>
      <c r="E11" s="16">
        <v>1227.614</v>
      </c>
      <c r="F11" s="16">
        <v>559.31600000000003</v>
      </c>
      <c r="G11" s="17">
        <f t="shared" si="1"/>
        <v>45.561226900312313</v>
      </c>
      <c r="H11" s="18">
        <v>427.92500000000001</v>
      </c>
      <c r="I11" s="19">
        <f t="shared" si="2"/>
        <v>34.858269781869545</v>
      </c>
      <c r="J11" s="16">
        <v>0</v>
      </c>
      <c r="K11" s="17">
        <f t="shared" si="3"/>
        <v>0</v>
      </c>
      <c r="L11" s="16">
        <v>3.7450000000000001</v>
      </c>
      <c r="M11" s="19">
        <f t="shared" si="4"/>
        <v>0.30506331794847563</v>
      </c>
      <c r="N11" s="16">
        <v>1.1000000000000001</v>
      </c>
      <c r="O11" s="17">
        <f t="shared" si="5"/>
        <v>8.9604712882062287E-2</v>
      </c>
      <c r="P11" s="18">
        <v>95.061999999999998</v>
      </c>
      <c r="Q11" s="19">
        <f t="shared" si="6"/>
        <v>7.743639287267821</v>
      </c>
      <c r="R11" s="16">
        <v>140.46600000000001</v>
      </c>
      <c r="S11" s="17">
        <f t="shared" si="7"/>
        <v>11.442195999719781</v>
      </c>
    </row>
    <row r="12" spans="1:19" ht="18" customHeight="1" x14ac:dyDescent="0.25">
      <c r="A12" s="5" t="s">
        <v>16</v>
      </c>
      <c r="B12" s="15">
        <v>2447.0120000000002</v>
      </c>
      <c r="C12" s="16">
        <v>1395.1320000000001</v>
      </c>
      <c r="D12" s="17">
        <f t="shared" si="0"/>
        <v>57.013696704388863</v>
      </c>
      <c r="E12" s="16">
        <v>2447.0120000000002</v>
      </c>
      <c r="F12" s="16">
        <v>1121.777</v>
      </c>
      <c r="G12" s="17">
        <f t="shared" si="1"/>
        <v>45.842725740617531</v>
      </c>
      <c r="H12" s="18">
        <v>816.923</v>
      </c>
      <c r="I12" s="19">
        <f t="shared" si="2"/>
        <v>33.384511395939207</v>
      </c>
      <c r="J12" s="16">
        <v>10.9</v>
      </c>
      <c r="K12" s="17">
        <f t="shared" si="3"/>
        <v>0.44544121565403028</v>
      </c>
      <c r="L12" s="16">
        <v>0.05</v>
      </c>
      <c r="M12" s="19">
        <f t="shared" si="4"/>
        <v>2.0433083286882123E-3</v>
      </c>
      <c r="N12" s="16">
        <v>0.15</v>
      </c>
      <c r="O12" s="17">
        <f t="shared" si="5"/>
        <v>6.1299249860646372E-3</v>
      </c>
      <c r="P12" s="18">
        <v>219.995</v>
      </c>
      <c r="Q12" s="19">
        <f t="shared" si="6"/>
        <v>8.9903523153952651</v>
      </c>
      <c r="R12" s="16">
        <v>277.21699999999998</v>
      </c>
      <c r="S12" s="17">
        <f t="shared" si="7"/>
        <v>11.328796099079202</v>
      </c>
    </row>
    <row r="13" spans="1:19" ht="18" customHeight="1" x14ac:dyDescent="0.25">
      <c r="A13" s="5" t="s">
        <v>5</v>
      </c>
      <c r="B13" s="15">
        <v>1016.544</v>
      </c>
      <c r="C13" s="16">
        <v>874.85900000000004</v>
      </c>
      <c r="D13" s="17">
        <f t="shared" si="0"/>
        <v>86.062088802845722</v>
      </c>
      <c r="E13" s="16">
        <v>1016.544</v>
      </c>
      <c r="F13" s="16">
        <v>448.40600000000001</v>
      </c>
      <c r="G13" s="17">
        <f t="shared" si="1"/>
        <v>44.110830421506598</v>
      </c>
      <c r="H13" s="18">
        <v>373.51600000000002</v>
      </c>
      <c r="I13" s="19">
        <f t="shared" si="2"/>
        <v>36.743712028205373</v>
      </c>
      <c r="J13" s="16">
        <v>5</v>
      </c>
      <c r="K13" s="17">
        <f t="shared" si="3"/>
        <v>0.49186262473636161</v>
      </c>
      <c r="L13" s="16">
        <v>1</v>
      </c>
      <c r="M13" s="19">
        <f t="shared" si="4"/>
        <v>9.8372524947272333E-2</v>
      </c>
      <c r="N13" s="16">
        <v>10</v>
      </c>
      <c r="O13" s="17">
        <f t="shared" si="5"/>
        <v>0.98372524947272322</v>
      </c>
      <c r="P13" s="18">
        <v>74.477000000000004</v>
      </c>
      <c r="Q13" s="19">
        <f t="shared" si="6"/>
        <v>7.3264905404980016</v>
      </c>
      <c r="R13" s="16">
        <v>104.145</v>
      </c>
      <c r="S13" s="17">
        <f t="shared" si="7"/>
        <v>10.245006610633677</v>
      </c>
    </row>
    <row r="14" spans="1:19" ht="18" customHeight="1" thickBot="1" x14ac:dyDescent="0.3">
      <c r="A14" s="6" t="s">
        <v>4</v>
      </c>
      <c r="B14" s="20">
        <v>7449.915</v>
      </c>
      <c r="C14" s="21">
        <v>439.38400000000001</v>
      </c>
      <c r="D14" s="22">
        <f t="shared" si="0"/>
        <v>5.8978391028622479</v>
      </c>
      <c r="E14" s="21">
        <v>7449.915</v>
      </c>
      <c r="F14" s="21">
        <v>467.5</v>
      </c>
      <c r="G14" s="22">
        <f t="shared" si="1"/>
        <v>6.2752393819258341</v>
      </c>
      <c r="H14" s="23">
        <v>1786.905</v>
      </c>
      <c r="I14" s="24">
        <f t="shared" si="2"/>
        <v>23.985575674353331</v>
      </c>
      <c r="J14" s="21">
        <v>8</v>
      </c>
      <c r="K14" s="22">
        <f t="shared" si="3"/>
        <v>0.10738377551958646</v>
      </c>
      <c r="L14" s="21">
        <v>4978.2209999999995</v>
      </c>
      <c r="M14" s="24">
        <f t="shared" si="4"/>
        <v>66.822520793861401</v>
      </c>
      <c r="N14" s="21">
        <v>17</v>
      </c>
      <c r="O14" s="22">
        <f t="shared" si="5"/>
        <v>0.22819052297912124</v>
      </c>
      <c r="P14" s="23">
        <v>114.28400000000001</v>
      </c>
      <c r="Q14" s="24">
        <f t="shared" si="6"/>
        <v>1.5340309251850526</v>
      </c>
      <c r="R14" s="21">
        <v>78.004999999999995</v>
      </c>
      <c r="S14" s="22">
        <f t="shared" si="7"/>
        <v>1.0470589261756678</v>
      </c>
    </row>
    <row r="15" spans="1:19" ht="18" customHeight="1" thickBot="1" x14ac:dyDescent="0.3">
      <c r="A15" s="8" t="s">
        <v>17</v>
      </c>
      <c r="B15" s="25">
        <v>25879.502</v>
      </c>
      <c r="C15" s="26">
        <v>4872.277</v>
      </c>
      <c r="D15" s="27">
        <f t="shared" si="0"/>
        <v>18.826780360765831</v>
      </c>
      <c r="E15" s="26">
        <v>25879.502</v>
      </c>
      <c r="F15" s="26">
        <v>5960.68</v>
      </c>
      <c r="G15" s="27">
        <f t="shared" si="1"/>
        <v>23.032437022938076</v>
      </c>
      <c r="H15" s="28">
        <v>12070.281999999999</v>
      </c>
      <c r="I15" s="29">
        <f t="shared" si="2"/>
        <v>46.640317885560542</v>
      </c>
      <c r="J15" s="26">
        <v>138.6</v>
      </c>
      <c r="K15" s="27">
        <f t="shared" si="3"/>
        <v>0.53555899182294919</v>
      </c>
      <c r="L15" s="26">
        <v>5043.9160000000002</v>
      </c>
      <c r="M15" s="29">
        <f t="shared" si="4"/>
        <v>19.490004096678522</v>
      </c>
      <c r="N15" s="26">
        <v>110.5</v>
      </c>
      <c r="O15" s="27">
        <f t="shared" si="5"/>
        <v>0.42697884990213486</v>
      </c>
      <c r="P15" s="28">
        <v>1417.288</v>
      </c>
      <c r="Q15" s="29">
        <f t="shared" si="6"/>
        <v>5.4764886897746337</v>
      </c>
      <c r="R15" s="26">
        <v>1138.2360000000001</v>
      </c>
      <c r="S15" s="27">
        <f t="shared" si="7"/>
        <v>4.3982144633231357</v>
      </c>
    </row>
    <row r="17" spans="1:5" x14ac:dyDescent="0.25">
      <c r="A17" s="31" t="s">
        <v>30</v>
      </c>
      <c r="B17" s="31"/>
      <c r="C17" s="31"/>
      <c r="D17" s="31"/>
      <c r="E17" s="31"/>
    </row>
    <row r="18" spans="1:5" x14ac:dyDescent="0.25">
      <c r="A18" s="31" t="s">
        <v>31</v>
      </c>
      <c r="B18" s="31"/>
      <c r="C18" s="31"/>
      <c r="D18" s="31"/>
      <c r="E18" s="31"/>
    </row>
  </sheetData>
  <mergeCells count="16">
    <mergeCell ref="A17:E17"/>
    <mergeCell ref="A18:E18"/>
    <mergeCell ref="R6:S6"/>
    <mergeCell ref="E5:S5"/>
    <mergeCell ref="A2:S2"/>
    <mergeCell ref="E6:E7"/>
    <mergeCell ref="J6:K6"/>
    <mergeCell ref="L6:M6"/>
    <mergeCell ref="N6:O6"/>
    <mergeCell ref="P6:Q6"/>
    <mergeCell ref="A5:A7"/>
    <mergeCell ref="B5:B7"/>
    <mergeCell ref="F6:G6"/>
    <mergeCell ref="H6:I6"/>
    <mergeCell ref="C5:D6"/>
    <mergeCell ref="A1:S1"/>
  </mergeCells>
  <pageMargins left="0.2" right="0.2" top="0.3" bottom="0.3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2012-09-27T09:21:21Z</cp:lastPrinted>
  <dcterms:created xsi:type="dcterms:W3CDTF">2011-02-02T08:34:18Z</dcterms:created>
  <dcterms:modified xsi:type="dcterms:W3CDTF">2012-10-18T08:32:57Z</dcterms:modified>
</cp:coreProperties>
</file>